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going manuscripts\ARABIAN diols\SUBMISSION\"/>
    </mc:Choice>
  </mc:AlternateContent>
  <xr:revisionPtr revIDLastSave="0" documentId="13_ncr:1_{86946960-8045-4D82-BF67-03E70B71C133}" xr6:coauthVersionLast="36" xr6:coauthVersionMax="36" xr10:uidLastSave="{00000000-0000-0000-0000-000000000000}"/>
  <bookViews>
    <workbookView xWindow="0" yWindow="0" windowWidth="25200" windowHeight="11775" xr2:uid="{ED3B810E-2FFD-45A0-B80D-64F3EC18D0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<sst xmlns="http://schemas.openxmlformats.org/spreadsheetml/2006/main" count="7" uniqueCount="7">
  <si>
    <t>Mg/Ca</t>
  </si>
  <si>
    <t>SST (Anand et al.2003)</t>
  </si>
  <si>
    <t>18dO G.ruber % PDB</t>
  </si>
  <si>
    <t>Core Depth (cm)</t>
  </si>
  <si>
    <t>UK'37</t>
  </si>
  <si>
    <t>AGE (cal kyr BP)</t>
  </si>
  <si>
    <t>SST(Muller)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</si>
</sst>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EAC54-BC4A-4C3D-A98A-414F807435C6}">
  <dimension ref="A1:G54"/>
  <sheetViews>
    <sheetView tabSelected="1" workbookViewId="0">
      <selection activeCell="E1" sqref="E1:E1048576"/>
    </sheetView>
  </sheetViews>
  <sheetFormatPr defaultRowHeight="15" x14ac:dyDescent="0.25"/>
  <cols>
    <col min="1" max="1" width="16.28515625" style="2" bestFit="1" customWidth="1"/>
    <col min="2" max="2" width="14.28515625" style="2" bestFit="1" customWidth="1"/>
    <col min="3" max="3" width="19" style="2" bestFit="1" customWidth="1"/>
    <col min="4" max="4" width="9.5703125" style="2" bestFit="1" customWidth="1"/>
    <col min="5" max="5" width="20.85546875" style="2" bestFit="1" customWidth="1"/>
    <col min="6" max="6" width="11.5703125" style="3" bestFit="1" customWidth="1"/>
    <col min="7" max="7" width="12.5703125" style="3" bestFit="1" customWidth="1"/>
  </cols>
  <sheetData>
    <row r="1" spans="1:7" ht="15.75" x14ac:dyDescent="0.25">
      <c r="A1" s="1" t="s">
        <v>3</v>
      </c>
      <c r="B1" s="2" t="s">
        <v>5</v>
      </c>
      <c r="C1" s="2" t="s">
        <v>2</v>
      </c>
      <c r="D1" s="2" t="s">
        <v>0</v>
      </c>
      <c r="E1" s="2" t="s">
        <v>1</v>
      </c>
      <c r="F1" s="3" t="s">
        <v>4</v>
      </c>
      <c r="G1" s="3" t="s">
        <v>6</v>
      </c>
    </row>
    <row r="2" spans="1:7" x14ac:dyDescent="0.25">
      <c r="A2" s="4">
        <v>0</v>
      </c>
      <c r="B2" s="5">
        <v>3.1070000000000002</v>
      </c>
      <c r="C2" s="5">
        <v>-1.6966666666666701</v>
      </c>
      <c r="D2" s="5">
        <v>4.6760000000000002</v>
      </c>
      <c r="E2" s="5">
        <f>(1/0.102)*LN(D2/0.34)</f>
        <v>25.698555931193646</v>
      </c>
      <c r="F2" s="6">
        <v>0.89774961765348482</v>
      </c>
      <c r="G2" s="6">
        <v>25.871200534954085</v>
      </c>
    </row>
    <row r="3" spans="1:7" x14ac:dyDescent="0.25">
      <c r="A3" s="4">
        <v>5</v>
      </c>
      <c r="B3" s="5">
        <v>4.3826883101113996</v>
      </c>
      <c r="C3" s="5">
        <v>-1.7486666666666699</v>
      </c>
      <c r="D3" s="5">
        <v>4.1639999999999997</v>
      </c>
      <c r="E3" s="5">
        <f t="shared" ref="E3:E43" si="0">(1/0.102)*LN(D3/0.34)</f>
        <v>24.561625609065221</v>
      </c>
      <c r="F3" s="6">
        <v>0.87484250314993695</v>
      </c>
      <c r="G3" s="6">
        <v>25.177045549998088</v>
      </c>
    </row>
    <row r="4" spans="1:7" x14ac:dyDescent="0.25">
      <c r="A4" s="4">
        <v>10</v>
      </c>
      <c r="B4" s="5">
        <v>5.6583766202228096</v>
      </c>
      <c r="C4" s="5">
        <v>-1.518</v>
      </c>
      <c r="D4" s="5">
        <v>4.6109999999999998</v>
      </c>
      <c r="E4" s="5">
        <f t="shared" si="0"/>
        <v>25.561317790161748</v>
      </c>
      <c r="F4" s="6">
        <v>0.92547141574378933</v>
      </c>
      <c r="G4" s="6">
        <v>26.711255022539067</v>
      </c>
    </row>
    <row r="5" spans="1:7" x14ac:dyDescent="0.25">
      <c r="A5" s="4">
        <v>15</v>
      </c>
      <c r="B5" s="5">
        <v>6.9340649303342001</v>
      </c>
      <c r="C5" s="5">
        <v>-1.81666666666667</v>
      </c>
      <c r="D5" s="5">
        <v>4.5860000000000003</v>
      </c>
      <c r="E5" s="5">
        <f t="shared" si="0"/>
        <v>25.508018096153361</v>
      </c>
      <c r="F5" s="6">
        <v>0.92905955092743242</v>
      </c>
      <c r="G5" s="6">
        <v>26.819986391740375</v>
      </c>
    </row>
    <row r="6" spans="1:7" x14ac:dyDescent="0.25">
      <c r="A6" s="4">
        <v>20</v>
      </c>
      <c r="B6" s="5">
        <v>8.2082763545092607</v>
      </c>
      <c r="C6" s="5">
        <v>-1.508</v>
      </c>
      <c r="D6" s="5">
        <v>4.3879999999999999</v>
      </c>
      <c r="E6" s="5">
        <f t="shared" si="0"/>
        <v>25.075325527303079</v>
      </c>
      <c r="F6" s="6">
        <v>0.87513397642015001</v>
      </c>
      <c r="G6" s="6">
        <v>25.185878073337875</v>
      </c>
    </row>
    <row r="7" spans="1:7" x14ac:dyDescent="0.25">
      <c r="A7" s="4">
        <v>25</v>
      </c>
      <c r="B7" s="5">
        <v>9.4524342219144906</v>
      </c>
      <c r="C7" s="5">
        <v>-1.1639999999999999</v>
      </c>
      <c r="D7" s="5">
        <v>4.5860000000000003</v>
      </c>
      <c r="E7" s="5">
        <f t="shared" si="0"/>
        <v>25.508018096153361</v>
      </c>
      <c r="F7" s="6">
        <v>0.91608391608391604</v>
      </c>
      <c r="G7" s="6">
        <v>26.426785335876239</v>
      </c>
    </row>
    <row r="8" spans="1:7" x14ac:dyDescent="0.25">
      <c r="A8" s="4">
        <v>30</v>
      </c>
      <c r="B8" s="5">
        <v>10.7364603407076</v>
      </c>
      <c r="C8" s="5">
        <v>-0.59250000000000003</v>
      </c>
      <c r="D8" s="5">
        <v>4.2670000000000003</v>
      </c>
      <c r="E8" s="5">
        <f t="shared" si="0"/>
        <v>24.801182995860717</v>
      </c>
      <c r="F8" s="6">
        <v>0.87596236099230107</v>
      </c>
      <c r="G8" s="6">
        <v>25.210980636130333</v>
      </c>
    </row>
    <row r="9" spans="1:7" x14ac:dyDescent="0.25">
      <c r="A9" s="4">
        <v>35</v>
      </c>
      <c r="B9" s="5">
        <v>11.8614018005602</v>
      </c>
      <c r="C9" s="5">
        <v>-0.29499999999999998</v>
      </c>
      <c r="D9" s="5">
        <v>4.1859999999999999</v>
      </c>
      <c r="E9" s="5">
        <f t="shared" si="0"/>
        <v>24.613287111722922</v>
      </c>
      <c r="F9" s="6">
        <v>0.87061855670103094</v>
      </c>
      <c r="G9" s="6">
        <v>25.04904717275851</v>
      </c>
    </row>
    <row r="10" spans="1:7" x14ac:dyDescent="0.25">
      <c r="A10" s="4">
        <v>40</v>
      </c>
      <c r="B10" s="5">
        <v>12.6630995260664</v>
      </c>
      <c r="C10" s="5">
        <v>-1.5329999999999999</v>
      </c>
      <c r="D10" s="5">
        <v>5.242</v>
      </c>
      <c r="E10" s="5">
        <f t="shared" si="0"/>
        <v>26.818752610521027</v>
      </c>
      <c r="F10" s="6">
        <v>0.87142085359265253</v>
      </c>
      <c r="G10" s="6">
        <v>25.073359199777347</v>
      </c>
    </row>
    <row r="11" spans="1:7" x14ac:dyDescent="0.25">
      <c r="A11" s="4">
        <v>45</v>
      </c>
      <c r="B11" s="5">
        <v>13.1370331753554</v>
      </c>
      <c r="C11" s="5">
        <v>-0.47799999999999998</v>
      </c>
      <c r="D11" s="5">
        <v>4.8319999999999999</v>
      </c>
      <c r="E11" s="5">
        <f t="shared" si="0"/>
        <v>26.020295313769058</v>
      </c>
      <c r="F11" s="6">
        <v>0.88065843621399187</v>
      </c>
      <c r="G11" s="6">
        <v>25.35328594587854</v>
      </c>
    </row>
    <row r="12" spans="1:7" x14ac:dyDescent="0.25">
      <c r="A12" s="4">
        <v>50</v>
      </c>
      <c r="B12" s="5">
        <v>13.6109668246445</v>
      </c>
      <c r="C12" s="5">
        <v>-0.84</v>
      </c>
      <c r="D12" s="5">
        <v>4.7430000000000003</v>
      </c>
      <c r="E12" s="5">
        <f t="shared" si="0"/>
        <v>25.838034394778184</v>
      </c>
      <c r="F12" s="6">
        <v>0.85270467836257302</v>
      </c>
      <c r="G12" s="6">
        <v>24.506202374623424</v>
      </c>
    </row>
    <row r="13" spans="1:7" x14ac:dyDescent="0.25">
      <c r="A13" s="4">
        <v>55</v>
      </c>
      <c r="B13" s="5">
        <v>14.084900473933599</v>
      </c>
      <c r="C13" s="5">
        <v>-0.754</v>
      </c>
      <c r="D13" s="5">
        <v>4.1719999999999997</v>
      </c>
      <c r="E13" s="5">
        <f t="shared" si="0"/>
        <v>24.580443122651531</v>
      </c>
      <c r="F13" s="6">
        <v>0.77356828193832594</v>
      </c>
      <c r="G13" s="6">
        <v>22.108129755706845</v>
      </c>
    </row>
    <row r="14" spans="1:7" x14ac:dyDescent="0.25">
      <c r="A14" s="4">
        <v>60</v>
      </c>
      <c r="B14" s="5">
        <v>14.599644562702901</v>
      </c>
      <c r="C14" s="5">
        <v>0.252</v>
      </c>
      <c r="D14" s="5">
        <v>4.1539999999999999</v>
      </c>
      <c r="E14" s="5">
        <f t="shared" si="0"/>
        <v>24.538052812018144</v>
      </c>
      <c r="F14" s="6">
        <v>0.85196374622356497</v>
      </c>
      <c r="G14" s="6">
        <v>24.483749885562574</v>
      </c>
    </row>
    <row r="15" spans="1:7" x14ac:dyDescent="0.25">
      <c r="A15" s="4">
        <v>65</v>
      </c>
      <c r="B15" s="5">
        <v>15.1953495298895</v>
      </c>
      <c r="C15" s="5">
        <v>6.8000000000000005E-2</v>
      </c>
      <c r="D15" s="5">
        <v>4.1970000000000001</v>
      </c>
      <c r="E15" s="5">
        <f t="shared" si="0"/>
        <v>24.639016134542981</v>
      </c>
      <c r="F15" s="6">
        <v>0.84739676840215439</v>
      </c>
      <c r="G15" s="6">
        <v>24.345356618247099</v>
      </c>
    </row>
    <row r="16" spans="1:7" x14ac:dyDescent="0.25">
      <c r="A16" s="4">
        <v>70</v>
      </c>
      <c r="B16" s="5">
        <v>16.145344385863901</v>
      </c>
      <c r="C16" s="5">
        <v>0.68</v>
      </c>
      <c r="D16" s="5">
        <v>4.2919999999999998</v>
      </c>
      <c r="E16" s="5">
        <f t="shared" si="0"/>
        <v>24.858455746474334</v>
      </c>
      <c r="F16" s="6">
        <v>0.79957805907172996</v>
      </c>
      <c r="G16" s="6">
        <v>22.89630482035545</v>
      </c>
    </row>
    <row r="17" spans="1:7" x14ac:dyDescent="0.25">
      <c r="A17" s="4">
        <v>75</v>
      </c>
      <c r="B17" s="5">
        <v>17.845719747125599</v>
      </c>
      <c r="C17" s="5">
        <v>-3.1E-2</v>
      </c>
      <c r="D17" s="5">
        <v>4.2590000000000003</v>
      </c>
      <c r="E17" s="5">
        <f t="shared" si="0"/>
        <v>24.782784826598103</v>
      </c>
      <c r="F17" s="6">
        <v>0.78256130790190737</v>
      </c>
      <c r="G17" s="6">
        <v>22.380645693997192</v>
      </c>
    </row>
    <row r="18" spans="1:7" x14ac:dyDescent="0.25">
      <c r="A18" s="4">
        <v>80</v>
      </c>
      <c r="B18" s="5">
        <v>19.322626427635601</v>
      </c>
      <c r="C18" s="5">
        <v>0.08</v>
      </c>
      <c r="D18" s="5">
        <v>4.1139999999999999</v>
      </c>
      <c r="E18" s="5">
        <f t="shared" si="0"/>
        <v>24.443190711791132</v>
      </c>
      <c r="F18" s="6">
        <v>0.71682539682539681</v>
      </c>
      <c r="G18" s="6">
        <v>20.388648388648384</v>
      </c>
    </row>
    <row r="19" spans="1:7" x14ac:dyDescent="0.25">
      <c r="A19" s="4">
        <v>85</v>
      </c>
      <c r="B19" s="5">
        <v>19.738641727623701</v>
      </c>
      <c r="C19" s="5">
        <v>-0.50900000000000001</v>
      </c>
      <c r="D19" s="5">
        <v>4.2249999999999899</v>
      </c>
      <c r="E19" s="5">
        <f t="shared" si="0"/>
        <v>24.704205119422205</v>
      </c>
      <c r="F19" s="6">
        <v>0.81090909090909102</v>
      </c>
      <c r="G19" s="6">
        <v>23.239669421487605</v>
      </c>
    </row>
    <row r="20" spans="1:7" x14ac:dyDescent="0.25">
      <c r="A20" s="4">
        <v>90</v>
      </c>
      <c r="B20" s="5">
        <v>20.154657027611702</v>
      </c>
      <c r="C20" s="5">
        <v>-0.54200000000000004</v>
      </c>
      <c r="D20" s="5">
        <v>3.984</v>
      </c>
      <c r="E20" s="5">
        <f t="shared" si="0"/>
        <v>24.128392167590995</v>
      </c>
      <c r="F20" s="6">
        <v>0.83260393873085337</v>
      </c>
      <c r="G20" s="6">
        <v>23.897089052450099</v>
      </c>
    </row>
    <row r="21" spans="1:7" x14ac:dyDescent="0.25">
      <c r="A21" s="4">
        <v>95</v>
      </c>
      <c r="B21" s="5">
        <v>20.570672327599699</v>
      </c>
      <c r="C21" s="5">
        <v>0.24</v>
      </c>
      <c r="D21" s="5">
        <v>3.6909999999999998</v>
      </c>
      <c r="E21" s="5">
        <f t="shared" si="0"/>
        <v>23.379481229605798</v>
      </c>
      <c r="F21" s="6">
        <v>0.81107738998482548</v>
      </c>
      <c r="G21" s="6">
        <v>23.244769393479558</v>
      </c>
    </row>
    <row r="22" spans="1:7" x14ac:dyDescent="0.25">
      <c r="A22" s="4">
        <v>100</v>
      </c>
      <c r="B22" s="5">
        <v>20.986687627587798</v>
      </c>
      <c r="C22" s="5">
        <v>0.20200000000000001</v>
      </c>
      <c r="D22" s="5">
        <v>3.5760000000000001</v>
      </c>
      <c r="E22" s="5">
        <f t="shared" si="0"/>
        <v>23.069161947874488</v>
      </c>
      <c r="F22" s="6">
        <v>0.77482269503546097</v>
      </c>
      <c r="G22" s="6">
        <v>22.146142273801846</v>
      </c>
    </row>
    <row r="23" spans="1:7" x14ac:dyDescent="0.25">
      <c r="A23" s="4">
        <v>105</v>
      </c>
      <c r="B23" s="5">
        <v>21.402702927575799</v>
      </c>
      <c r="C23" s="5">
        <v>0.48799999999999999</v>
      </c>
      <c r="D23" s="5">
        <v>3.5630000000000002</v>
      </c>
      <c r="E23" s="5">
        <f t="shared" si="0"/>
        <v>23.033456352898323</v>
      </c>
      <c r="F23" s="6">
        <v>0.75595238095238093</v>
      </c>
      <c r="G23" s="6">
        <v>21.57431457431457</v>
      </c>
    </row>
    <row r="24" spans="1:7" x14ac:dyDescent="0.25">
      <c r="A24" s="4">
        <v>110</v>
      </c>
      <c r="B24" s="5">
        <v>21.818718227563899</v>
      </c>
      <c r="C24" s="5">
        <v>8.8999999999999996E-2</v>
      </c>
      <c r="D24" s="5">
        <v>3.6949999999999998</v>
      </c>
      <c r="E24" s="5">
        <f t="shared" si="0"/>
        <v>23.390100154628385</v>
      </c>
      <c r="F24" s="6">
        <v>0.83438155136268344</v>
      </c>
      <c r="G24" s="6">
        <v>23.950956101899497</v>
      </c>
    </row>
    <row r="25" spans="1:7" x14ac:dyDescent="0.25">
      <c r="A25" s="4">
        <v>115</v>
      </c>
      <c r="B25" s="5">
        <v>22.234733527551899</v>
      </c>
      <c r="C25" s="5">
        <v>0.41399999999999998</v>
      </c>
      <c r="D25" s="5">
        <v>4.3819999999999899</v>
      </c>
      <c r="E25" s="5">
        <f t="shared" si="0"/>
        <v>25.061910809266692</v>
      </c>
      <c r="F25" s="6">
        <v>0.785635359116022</v>
      </c>
      <c r="G25" s="6">
        <v>22.473798761091572</v>
      </c>
    </row>
    <row r="26" spans="1:7" x14ac:dyDescent="0.25">
      <c r="A26" s="4">
        <v>120</v>
      </c>
      <c r="B26" s="5">
        <v>22.650728291991701</v>
      </c>
      <c r="C26" s="5">
        <v>0.44700000000000001</v>
      </c>
      <c r="D26" s="5">
        <v>3.7269999999999999</v>
      </c>
      <c r="E26" s="5">
        <f t="shared" si="0"/>
        <v>23.474640018324035</v>
      </c>
      <c r="F26" s="6">
        <v>0.81172491544532133</v>
      </c>
      <c r="G26" s="6">
        <v>23.264391377130949</v>
      </c>
    </row>
    <row r="27" spans="1:7" x14ac:dyDescent="0.25">
      <c r="A27" s="4">
        <v>130</v>
      </c>
      <c r="B27" s="5">
        <v>23.459941616119501</v>
      </c>
      <c r="C27" s="5">
        <v>0.28399999999999997</v>
      </c>
      <c r="D27" s="5">
        <v>3.8340000000000001</v>
      </c>
      <c r="E27" s="5">
        <f t="shared" si="0"/>
        <v>23.752140254856695</v>
      </c>
      <c r="F27" s="6">
        <v>0.81084840055632834</v>
      </c>
      <c r="G27" s="6">
        <v>23.237830319888737</v>
      </c>
    </row>
    <row r="28" spans="1:7" x14ac:dyDescent="0.25">
      <c r="A28" s="4">
        <v>135</v>
      </c>
      <c r="B28" s="5">
        <v>23.864548278183399</v>
      </c>
      <c r="C28" s="5">
        <v>0.26100000000000001</v>
      </c>
      <c r="D28" s="5">
        <v>4.2859999999999898</v>
      </c>
      <c r="E28" s="5">
        <f t="shared" si="0"/>
        <v>24.84474076885601</v>
      </c>
      <c r="F28" s="6">
        <v>0.80797101449275366</v>
      </c>
      <c r="G28" s="6">
        <v>23.150636802810716</v>
      </c>
    </row>
    <row r="29" spans="1:7" x14ac:dyDescent="0.25">
      <c r="A29" s="4">
        <v>140</v>
      </c>
      <c r="B29" s="5">
        <v>24.269154940247301</v>
      </c>
      <c r="C29" s="5">
        <v>-0.27100000000000002</v>
      </c>
      <c r="D29" s="5">
        <v>4.0780000000000003</v>
      </c>
      <c r="E29" s="5">
        <f t="shared" si="0"/>
        <v>24.357022877688173</v>
      </c>
      <c r="F29" s="6">
        <v>0.76880877742946707</v>
      </c>
      <c r="G29" s="6">
        <v>21.963902346347485</v>
      </c>
    </row>
    <row r="30" spans="1:7" x14ac:dyDescent="0.25">
      <c r="A30" s="4">
        <v>145</v>
      </c>
      <c r="B30" s="5">
        <v>24.673761602311298</v>
      </c>
      <c r="C30" s="5">
        <v>-0.14399999999999999</v>
      </c>
      <c r="D30" s="5">
        <v>3.5910000000000002</v>
      </c>
      <c r="E30" s="5">
        <f t="shared" si="0"/>
        <v>23.110199770743883</v>
      </c>
      <c r="F30" s="6">
        <v>0.85948477751756436</v>
      </c>
      <c r="G30" s="6">
        <v>24.711659924774676</v>
      </c>
    </row>
    <row r="31" spans="1:7" x14ac:dyDescent="0.25">
      <c r="A31" s="4">
        <v>150</v>
      </c>
      <c r="B31" s="5">
        <v>25.0783682643752</v>
      </c>
      <c r="C31" s="5">
        <v>0.13800000000000001</v>
      </c>
      <c r="D31" s="5">
        <v>3.82</v>
      </c>
      <c r="E31" s="5">
        <f t="shared" si="0"/>
        <v>23.716275333239352</v>
      </c>
      <c r="F31" s="6">
        <v>0.84512820512820519</v>
      </c>
      <c r="G31" s="6">
        <v>24.276612276612276</v>
      </c>
    </row>
    <row r="32" spans="1:7" x14ac:dyDescent="0.25">
      <c r="A32" s="4">
        <v>155</v>
      </c>
      <c r="B32" s="5">
        <v>25.482974926439098</v>
      </c>
      <c r="C32" s="5">
        <v>-0.219</v>
      </c>
      <c r="D32" s="5">
        <v>3.625</v>
      </c>
      <c r="E32" s="5">
        <f t="shared" si="0"/>
        <v>23.202587741946743</v>
      </c>
      <c r="F32" s="6">
        <v>0.74922600619195046</v>
      </c>
      <c r="G32" s="6">
        <v>21.37048503611971</v>
      </c>
    </row>
    <row r="33" spans="1:7" x14ac:dyDescent="0.25">
      <c r="A33" s="4">
        <v>160</v>
      </c>
      <c r="B33" s="5">
        <v>25.887581588503</v>
      </c>
      <c r="C33" s="5">
        <v>-0.29799999999999999</v>
      </c>
      <c r="D33" s="5">
        <v>3.6760000000000002</v>
      </c>
      <c r="E33" s="5">
        <f t="shared" si="0"/>
        <v>23.339557508484027</v>
      </c>
      <c r="F33" s="6">
        <v>0.78387953941541177</v>
      </c>
      <c r="G33" s="6">
        <v>22.420592103497324</v>
      </c>
    </row>
    <row r="34" spans="1:7" x14ac:dyDescent="0.25">
      <c r="A34" s="4">
        <v>165</v>
      </c>
      <c r="B34" s="5">
        <v>26.292188250566898</v>
      </c>
      <c r="C34" s="5">
        <v>-0.48399999999999999</v>
      </c>
      <c r="D34" s="5">
        <v>3.5739999999999998</v>
      </c>
      <c r="E34" s="5">
        <f t="shared" si="0"/>
        <v>23.063677236364374</v>
      </c>
      <c r="F34" s="6">
        <v>0.77922077922077926</v>
      </c>
      <c r="G34" s="6">
        <v>22.279417552144825</v>
      </c>
    </row>
    <row r="35" spans="1:7" x14ac:dyDescent="0.25">
      <c r="A35" s="4">
        <v>170</v>
      </c>
      <c r="B35" s="5">
        <v>26.6967949126308</v>
      </c>
      <c r="C35" s="5">
        <v>0.13950000000000001</v>
      </c>
      <c r="D35" s="5">
        <v>3.6240000000000001</v>
      </c>
      <c r="E35" s="5">
        <f t="shared" si="0"/>
        <v>23.199882838751599</v>
      </c>
      <c r="F35" s="6">
        <v>0.8575660330782523</v>
      </c>
      <c r="G35" s="6">
        <v>24.653516153886432</v>
      </c>
    </row>
    <row r="36" spans="1:7" x14ac:dyDescent="0.25">
      <c r="A36" s="4">
        <v>175</v>
      </c>
      <c r="B36" s="5">
        <v>27.101401574694702</v>
      </c>
      <c r="C36" s="5">
        <v>-6.9000000000000006E-2</v>
      </c>
      <c r="D36" s="5">
        <v>3.8860000000000001</v>
      </c>
      <c r="E36" s="5">
        <f t="shared" si="0"/>
        <v>23.884215807129202</v>
      </c>
      <c r="F36" s="6">
        <v>0.80819245773732107</v>
      </c>
      <c r="G36" s="6">
        <v>23.15734720416124</v>
      </c>
    </row>
    <row r="37" spans="1:7" x14ac:dyDescent="0.25">
      <c r="A37" s="4">
        <v>180</v>
      </c>
      <c r="B37" s="5">
        <v>27.510736529482799</v>
      </c>
      <c r="C37" s="5">
        <v>0.25700000000000001</v>
      </c>
      <c r="D37" s="5">
        <v>3.589</v>
      </c>
      <c r="E37" s="5">
        <f t="shared" si="0"/>
        <v>23.104737975856867</v>
      </c>
      <c r="F37" s="6">
        <v>0.81345622119815675</v>
      </c>
      <c r="G37" s="6">
        <v>23.316855187822931</v>
      </c>
    </row>
    <row r="38" spans="1:7" x14ac:dyDescent="0.25">
      <c r="A38" s="4">
        <v>185</v>
      </c>
      <c r="B38" s="5">
        <v>27.927605997512298</v>
      </c>
      <c r="C38" s="5">
        <v>4.3499999999999997E-2</v>
      </c>
      <c r="D38" s="5">
        <v>3.9020000000000001</v>
      </c>
      <c r="E38" s="5">
        <f t="shared" si="0"/>
        <v>23.924499054635778</v>
      </c>
      <c r="F38" s="6">
        <v>0.74929971988795518</v>
      </c>
      <c r="G38" s="6">
        <v>21.372718784483489</v>
      </c>
    </row>
    <row r="39" spans="1:7" x14ac:dyDescent="0.25">
      <c r="A39" s="4">
        <v>190</v>
      </c>
      <c r="B39" s="5">
        <v>28.344475465541802</v>
      </c>
      <c r="C39" s="5">
        <v>-0.27300000000000002</v>
      </c>
      <c r="D39" s="5">
        <v>3.6960000000000002</v>
      </c>
      <c r="E39" s="5">
        <f t="shared" si="0"/>
        <v>23.392753089719292</v>
      </c>
      <c r="F39" s="6">
        <v>0.80222364763737442</v>
      </c>
      <c r="G39" s="6">
        <v>22.976474170829526</v>
      </c>
    </row>
    <row r="40" spans="1:7" x14ac:dyDescent="0.25">
      <c r="A40" s="4">
        <v>195</v>
      </c>
      <c r="B40" s="5">
        <v>28.761344933571301</v>
      </c>
      <c r="C40" s="5">
        <v>-3.7999999999999999E-2</v>
      </c>
      <c r="D40" s="5">
        <v>3.8109999999999999</v>
      </c>
      <c r="E40" s="5">
        <f t="shared" si="0"/>
        <v>23.69314983591817</v>
      </c>
      <c r="F40" s="6">
        <v>0.86618998978549544</v>
      </c>
      <c r="G40" s="6">
        <v>24.914848175318042</v>
      </c>
    </row>
    <row r="41" spans="1:7" x14ac:dyDescent="0.25">
      <c r="A41" s="4">
        <v>200</v>
      </c>
      <c r="B41" s="5">
        <v>29.178214401600801</v>
      </c>
      <c r="C41" s="5">
        <v>-0.28199999999999997</v>
      </c>
      <c r="D41" s="5">
        <v>4.0890000000000004</v>
      </c>
      <c r="E41" s="5">
        <f t="shared" si="0"/>
        <v>24.383432379945443</v>
      </c>
      <c r="F41" s="6">
        <v>0.86792452830188682</v>
      </c>
      <c r="G41" s="6">
        <v>24.967409948542024</v>
      </c>
    </row>
    <row r="42" spans="1:7" x14ac:dyDescent="0.25">
      <c r="A42" s="4">
        <v>205</v>
      </c>
      <c r="B42" s="5">
        <v>29.554285614600001</v>
      </c>
      <c r="C42" s="5">
        <v>-1.2999999999999999E-2</v>
      </c>
      <c r="D42" s="5">
        <v>5.016</v>
      </c>
      <c r="E42" s="5">
        <f t="shared" si="0"/>
        <v>26.386690830417155</v>
      </c>
      <c r="F42" s="6">
        <v>0.84991294254207783</v>
      </c>
      <c r="G42" s="6">
        <v>24.4216043194569</v>
      </c>
    </row>
    <row r="43" spans="1:7" x14ac:dyDescent="0.25">
      <c r="A43" s="4">
        <v>210</v>
      </c>
      <c r="B43" s="5">
        <v>29.928107142234101</v>
      </c>
      <c r="C43" s="5">
        <v>0.26400000000000001</v>
      </c>
      <c r="D43" s="5">
        <v>4.3920000000000003</v>
      </c>
      <c r="E43" s="5">
        <f t="shared" si="0"/>
        <v>25.084258486070194</v>
      </c>
      <c r="F43" s="6">
        <v>0.85466377440347063</v>
      </c>
      <c r="G43" s="6">
        <v>24.56556892131729</v>
      </c>
    </row>
    <row r="44" spans="1:7" x14ac:dyDescent="0.25">
      <c r="A44" s="2">
        <v>215</v>
      </c>
      <c r="B44" s="5">
        <v>30.3019286698682</v>
      </c>
      <c r="C44" s="5">
        <v>-0.10100000000000001</v>
      </c>
      <c r="D44" s="5">
        <v>4.2469999999999999</v>
      </c>
      <c r="E44" s="5">
        <v>24.755122673559452</v>
      </c>
      <c r="F44" s="6">
        <v>0.87979539641943727</v>
      </c>
      <c r="G44" s="6">
        <v>25.327133224831432</v>
      </c>
    </row>
    <row r="45" spans="1:7" x14ac:dyDescent="0.25">
      <c r="A45" s="2">
        <v>220</v>
      </c>
      <c r="B45" s="5">
        <v>30.675750197502399</v>
      </c>
      <c r="C45" s="5">
        <v>-0.58099999999999996</v>
      </c>
      <c r="D45" s="5">
        <v>3.92</v>
      </c>
      <c r="E45" s="5">
        <v>23.969620737002952</v>
      </c>
      <c r="F45" s="6">
        <v>0.83519837232960326</v>
      </c>
      <c r="G45" s="6">
        <v>23.975708252412218</v>
      </c>
    </row>
    <row r="46" spans="1:7" x14ac:dyDescent="0.25">
      <c r="A46" s="2">
        <v>225</v>
      </c>
      <c r="B46" s="5">
        <v>31.049571725136499</v>
      </c>
      <c r="C46" s="5">
        <v>-0.38450000000000001</v>
      </c>
      <c r="D46" s="5">
        <v>4.4420000000000002</v>
      </c>
      <c r="E46" s="5">
        <v>25.19523908670751</v>
      </c>
      <c r="F46" s="6">
        <v>0.88325652841781876</v>
      </c>
      <c r="G46" s="6">
        <v>25.432016012661173</v>
      </c>
    </row>
    <row r="47" spans="1:7" x14ac:dyDescent="0.25">
      <c r="A47" s="2">
        <v>230</v>
      </c>
      <c r="B47" s="5">
        <v>31.423393252770602</v>
      </c>
      <c r="C47" s="5">
        <v>-0.27300000000000002</v>
      </c>
      <c r="D47" s="5">
        <v>4.7859999999999898</v>
      </c>
      <c r="E47" s="5">
        <v>25.926516184883429</v>
      </c>
      <c r="F47" s="6">
        <v>0.85416666666666663</v>
      </c>
      <c r="G47" s="6">
        <v>24.550505050505048</v>
      </c>
    </row>
    <row r="48" spans="1:7" x14ac:dyDescent="0.25">
      <c r="A48" s="2">
        <v>235</v>
      </c>
      <c r="B48" s="5">
        <v>31.797214780404801</v>
      </c>
      <c r="C48" s="5">
        <v>-0.68899999999999895</v>
      </c>
      <c r="D48" s="5">
        <v>4.0049999999999999</v>
      </c>
      <c r="E48" s="5">
        <v>24.179933744041691</v>
      </c>
      <c r="F48" s="6">
        <v>0.87291546866014957</v>
      </c>
      <c r="G48" s="6">
        <v>25.118650565459074</v>
      </c>
    </row>
    <row r="49" spans="1:7" x14ac:dyDescent="0.25">
      <c r="A49" s="2">
        <v>239</v>
      </c>
      <c r="B49" s="5">
        <v>32.096272002512102</v>
      </c>
      <c r="C49" s="5">
        <v>-0.443</v>
      </c>
      <c r="D49" s="5">
        <v>3.9550000000000001</v>
      </c>
      <c r="E49" s="5">
        <v>24.056767280309284</v>
      </c>
      <c r="F49" s="6">
        <v>0.85392140606864531</v>
      </c>
      <c r="G49" s="6">
        <v>24.543072911171066</v>
      </c>
    </row>
    <row r="50" spans="1:7" x14ac:dyDescent="0.25">
      <c r="A50" s="2">
        <v>244</v>
      </c>
      <c r="B50" s="5">
        <v>32.567887637280897</v>
      </c>
      <c r="C50" s="5">
        <v>-0.23699999999999999</v>
      </c>
      <c r="D50" s="5">
        <v>4.2229999999999999</v>
      </c>
      <c r="E50" s="5">
        <v>24.699563111017024</v>
      </c>
      <c r="F50" s="6">
        <v>0.84277766330105086</v>
      </c>
      <c r="G50" s="6">
        <v>24.205383736395479</v>
      </c>
    </row>
    <row r="51" spans="1:7" x14ac:dyDescent="0.25">
      <c r="A51" s="2">
        <v>249</v>
      </c>
      <c r="B51" s="5">
        <v>33.077060583747198</v>
      </c>
      <c r="C51" s="5">
        <v>-0.24349999999999999</v>
      </c>
      <c r="D51" s="5">
        <v>4.242</v>
      </c>
      <c r="E51" s="5">
        <v>24.743573701121772</v>
      </c>
      <c r="F51" s="6">
        <v>0.89980755352417618</v>
      </c>
      <c r="G51" s="6">
        <v>25.933562228005336</v>
      </c>
    </row>
    <row r="52" spans="1:7" x14ac:dyDescent="0.25">
      <c r="A52" s="2">
        <v>254</v>
      </c>
      <c r="B52" s="5">
        <v>33.584397869977501</v>
      </c>
      <c r="C52" s="5">
        <v>-4.1500000000000002E-2</v>
      </c>
      <c r="D52" s="5">
        <v>4.2649999999999997</v>
      </c>
      <c r="E52" s="5">
        <v>24.796586689368358</v>
      </c>
      <c r="F52" s="6">
        <v>0.88551671148674604</v>
      </c>
      <c r="G52" s="6">
        <v>25.500506408689272</v>
      </c>
    </row>
    <row r="53" spans="1:7" x14ac:dyDescent="0.25">
      <c r="A53" s="2">
        <v>259</v>
      </c>
      <c r="B53" s="5">
        <v>34.082732010137498</v>
      </c>
      <c r="C53" s="5">
        <v>-0.40649999999999997</v>
      </c>
      <c r="D53" s="5">
        <v>4.593</v>
      </c>
      <c r="E53" s="5">
        <v>25.522971242309669</v>
      </c>
      <c r="F53" s="6">
        <v>0.85522296884544902</v>
      </c>
      <c r="G53" s="6">
        <v>24.582514207437846</v>
      </c>
    </row>
    <row r="54" spans="1:7" x14ac:dyDescent="0.25">
      <c r="A54" s="2">
        <v>264</v>
      </c>
      <c r="B54" s="5">
        <v>34.581066150297602</v>
      </c>
      <c r="C54" s="5">
        <v>-0.36849999999999999</v>
      </c>
      <c r="D54" s="5">
        <v>3.8610000000000002</v>
      </c>
      <c r="E54" s="5">
        <v>23.820939986804209</v>
      </c>
      <c r="F54" s="6">
        <v>0.90375099760574629</v>
      </c>
      <c r="G54" s="6">
        <v>26.053060533507463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Erdem</dc:creator>
  <cp:lastModifiedBy>Zeynep Erdem</cp:lastModifiedBy>
  <dcterms:created xsi:type="dcterms:W3CDTF">2021-09-21T14:50:55Z</dcterms:created>
  <dcterms:modified xsi:type="dcterms:W3CDTF">2021-11-12T09:21:25Z</dcterms:modified>
</cp:coreProperties>
</file>